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1. Competitor Discovery" sheetId="2" state="visible" r:id="rId2"/>
    <sheet name="2. Benchmarking" sheetId="3" state="visible" r:id="rId3"/>
    <sheet name="3. Psychographics" sheetId="4" state="visible" r:id="rId4"/>
    <sheet name="4. Outliers" sheetId="5" state="visible" r:id="rId5"/>
    <sheet name="5. Sponsors" sheetId="6" state="visible" r:id="rId6"/>
    <sheet name="6. Monetization" sheetId="7" state="visible" r:id="rId7"/>
    <sheet name="7. Comments" sheetId="8" state="visible" r:id="rId8"/>
    <sheet name="8. Action Pla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x&quot;"/>
  </numFmts>
  <fonts count="16">
    <font>
      <name val="Calibri"/>
      <family val="2"/>
      <color theme="1"/>
      <sz val="11"/>
      <scheme val="minor"/>
    </font>
    <font>
      <name val="Arial"/>
      <b val="1"/>
      <color rgb="007C3AED"/>
      <sz val="12"/>
      <u val="single"/>
    </font>
    <font>
      <name val="Arial"/>
      <color rgb="007C3AED"/>
      <sz val="10"/>
      <u val="single"/>
    </font>
    <font>
      <name val="Arial"/>
      <b val="1"/>
      <color rgb="007C3AED"/>
      <sz val="18"/>
    </font>
    <font>
      <name val="Arial"/>
      <color rgb="006B7280"/>
      <sz val="11"/>
    </font>
    <font>
      <name val="Arial"/>
      <b val="1"/>
      <color rgb="007C3AED"/>
      <sz val="11"/>
    </font>
    <font>
      <name val="Arial"/>
      <sz val="11"/>
    </font>
    <font>
      <name val="Arial"/>
      <b val="1"/>
      <color rgb="00B45309"/>
      <sz val="11"/>
    </font>
    <font>
      <name val="Arial"/>
      <b val="1"/>
      <color rgb="007C3AED"/>
      <sz val="11"/>
      <u val="single"/>
    </font>
    <font>
      <name val="Arial"/>
      <b val="1"/>
      <color rgb="007C3AED"/>
      <sz val="16"/>
    </font>
    <font>
      <name val="Arial"/>
      <i val="1"/>
      <color rgb="006B7280"/>
      <sz val="11"/>
    </font>
    <font>
      <name val="Arial"/>
      <b val="1"/>
      <color rgb="00FFFFFF"/>
      <sz val="11"/>
    </font>
    <font>
      <name val="Arial"/>
      <i val="1"/>
      <color rgb="006B7280"/>
      <sz val="10"/>
    </font>
    <font>
      <name val="Arial"/>
      <b val="1"/>
      <sz val="11"/>
    </font>
    <font>
      <name val="Arial"/>
      <b val="1"/>
      <color rgb="00059669"/>
      <sz val="11"/>
    </font>
    <font>
      <name val="Arial"/>
      <b val="1"/>
      <color rgb="007C3AED"/>
      <sz val="12"/>
    </font>
  </fonts>
  <fills count="7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9C4"/>
      </patternFill>
    </fill>
    <fill>
      <patternFill patternType="solid">
        <fgColor rgb="00FFFDE7"/>
      </patternFill>
    </fill>
    <fill>
      <patternFill patternType="solid">
        <fgColor rgb="00F3F4F6"/>
      </patternFill>
    </fill>
    <fill>
      <patternFill patternType="solid">
        <fgColor rgb="00EDE9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2" borderId="1" applyAlignment="1" pivotButton="0" quotePrefix="0" xfId="0">
      <alignment vertical="center" wrapText="1"/>
    </xf>
    <xf numFmtId="0" fontId="10" fillId="5" borderId="1" applyAlignment="1" pivotButton="0" quotePrefix="0" xfId="0">
      <alignment vertical="top" wrapText="1"/>
    </xf>
    <xf numFmtId="3" fontId="10" fillId="5" borderId="1" applyAlignment="1" pivotButton="0" quotePrefix="0" xfId="0">
      <alignment vertical="top" wrapText="1"/>
    </xf>
    <xf numFmtId="0" fontId="6" fillId="4" borderId="1" applyAlignment="1" pivotButton="0" quotePrefix="0" xfId="0">
      <alignment vertical="top" wrapText="1"/>
    </xf>
    <xf numFmtId="3" fontId="6" fillId="4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 wrapText="1"/>
    </xf>
    <xf numFmtId="3" fontId="6" fillId="3" borderId="1" applyAlignment="1" pivotButton="0" quotePrefix="0" xfId="0">
      <alignment vertical="top" wrapText="1"/>
    </xf>
    <xf numFmtId="2" fontId="6" fillId="6" borderId="1" applyAlignment="1" pivotButton="0" quotePrefix="0" xfId="0">
      <alignment vertical="top" wrapText="1"/>
    </xf>
    <xf numFmtId="0" fontId="12" fillId="0" borderId="0" pivotButton="0" quotePrefix="0" xfId="0"/>
    <xf numFmtId="0" fontId="13" fillId="6" borderId="1" applyAlignment="1" pivotButton="0" quotePrefix="0" xfId="0">
      <alignment vertical="top" wrapText="1"/>
    </xf>
    <xf numFmtId="164" fontId="13" fillId="6" borderId="1" applyAlignment="1" pivotButton="0" quotePrefix="0" xfId="0">
      <alignment vertical="top" wrapText="1"/>
    </xf>
    <xf numFmtId="0" fontId="14" fillId="6" borderId="1" applyAlignment="1" pivotButton="0" quotePrefix="0" xfId="0">
      <alignment horizontal="center"/>
    </xf>
    <xf numFmtId="0" fontId="15" fillId="0" borderId="0" pivotButton="0" quotePrefix="0" xfId="0"/>
    <xf numFmtId="0" fontId="13" fillId="0" borderId="0" pivotButton="0" quotePrefix="0" xfId="0"/>
    <xf numFmtId="0" fontId="0" fillId="3" borderId="1" pivotButton="0" quotePrefix="0" xfId="0"/>
  </cellXfs>
  <cellStyles count="1">
    <cellStyle name="Normal" xfId="0" builtinId="0" hidden="0"/>
  </cellStyles>
  <dxfs count="2">
    <dxf>
      <font>
        <name val="Arial"/>
        <b val="1"/>
        <color rgb="00059669"/>
      </font>
    </dxf>
    <dxf>
      <font>
        <name val="Arial"/>
        <b val="1"/>
        <color rgb="00059669"/>
      </font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 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 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 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 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 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 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304800" cy="304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hyperlink" Target="https://outlierkit.com/?utm_source=template&amp;utm_medium=competitor-audit" TargetMode="External" Id="rId3" /><Relationship Type="http://schemas.openxmlformats.org/officeDocument/2006/relationships/hyperlink" Target="https://outlierkit.com/app/pricing?utm_source=template&amp;utm_medium=competitor-audit" TargetMode="External" Id="rId4" /><Relationship Type="http://schemas.openxmlformats.org/officeDocument/2006/relationships/hyperlink" Target="https://www.youtube.com/watch?v=xfi3waYzBHI" TargetMode="External" Id="rId5" /><Relationship Type="http://schemas.openxmlformats.org/officeDocument/2006/relationships/drawing" Target="/xl/drawings/drawing1.xml" Id="rId6" /></Relationships>
</file>

<file path=xl/worksheets/_rels/sheet2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2.xml" Id="rId3" /></Relationships>
</file>

<file path=xl/worksheets/_rels/sheet3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3.xml" Id="rId3" /></Relationships>
</file>

<file path=xl/worksheets/_rels/sheet4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4.xml" Id="rId3" /></Relationships>
</file>

<file path=xl/worksheets/_rels/sheet5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5.xml" Id="rId3" /></Relationships>
</file>

<file path=xl/worksheets/_rels/sheet6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6.xml" Id="rId3" /></Relationships>
</file>

<file path=xl/worksheets/_rels/sheet7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7.xml" Id="rId3" /></Relationships>
</file>

<file path=xl/worksheets/_rels/sheet8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8.xml" Id="rId3" /></Relationships>
</file>

<file path=xl/worksheets/_rels/sheet9.xml.rels><Relationships xmlns="http://schemas.openxmlformats.org/package/2006/relationships"><Relationship Type="http://schemas.openxmlformats.org/officeDocument/2006/relationships/hyperlink" Target="https://outlierkit.com/?utm_source=template&amp;utm_medium=competitor-audit" TargetMode="External" Id="rId1" /><Relationship Type="http://schemas.openxmlformats.org/officeDocument/2006/relationships/hyperlink" Target="https://www.youtube.com/watch?v=xfi3waYzBHI" TargetMode="External" Id="rId2" /><Relationship Type="http://schemas.openxmlformats.org/officeDocument/2006/relationships/drawing" Target="/xl/drawings/drawing9.xm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16" customWidth="1" min="1" max="1"/>
    <col width="112" customWidth="1" min="2" max="2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3" t="inlineStr">
        <is>
          <t>The 30-Minute YouTube Competitor Audit</t>
        </is>
      </c>
    </row>
    <row r="5">
      <c r="A5" s="4" t="inlineStr">
        <is>
          <t>A free template by OutlierKit</t>
        </is>
      </c>
    </row>
    <row r="7">
      <c r="A7" s="5" t="inlineStr">
        <is>
          <t>HOW TO USE</t>
        </is>
      </c>
      <c r="B7" s="6" t="inlineStr"/>
    </row>
    <row r="8">
      <c r="A8" s="5" t="inlineStr">
        <is>
          <t>1.</t>
        </is>
      </c>
      <c r="B8" s="6" t="inlineStr">
        <is>
          <t>File → Make a copy — to get your own editable version.</t>
        </is>
      </c>
    </row>
    <row r="9">
      <c r="A9" s="5" t="inlineStr">
        <is>
          <t>2.</t>
        </is>
      </c>
      <c r="B9" s="6" t="inlineStr">
        <is>
          <t>Fill only the YELLOW cells. Gray italic rows are worked examples — overwrite or delete them.</t>
        </is>
      </c>
    </row>
    <row r="10">
      <c r="A10" s="5" t="inlineStr">
        <is>
          <t>3.</t>
        </is>
      </c>
      <c r="B10" s="6" t="inlineStr">
        <is>
          <t>Work the tabs in order. The time boxes below keep the audit to ~30 minutes.</t>
        </is>
      </c>
    </row>
    <row r="11">
      <c r="A11" s="5" t="inlineStr">
        <is>
          <t>4.</t>
        </is>
      </c>
      <c r="B11" s="6" t="inlineStr">
        <is>
          <t>Finish on tab 8: you leave with 3 validated video ideas, not just research.</t>
        </is>
      </c>
    </row>
    <row r="12">
      <c r="A12" s="5" t="inlineStr"/>
      <c r="B12" s="6" t="inlineStr"/>
    </row>
    <row r="13">
      <c r="A13" s="5" t="inlineStr">
        <is>
          <t>THE 30-MINUTE WORKFLOW</t>
        </is>
      </c>
      <c r="B13" s="6" t="inlineStr"/>
    </row>
    <row r="14">
      <c r="A14" s="7" t="inlineStr">
        <is>
          <t>5 min</t>
        </is>
      </c>
      <c r="B14" s="6" t="inlineStr">
        <is>
          <t>Tab 1 — list your 5 real competitors (the channels your target viewer already watches).</t>
        </is>
      </c>
    </row>
    <row r="15">
      <c r="A15" s="7" t="inlineStr">
        <is>
          <t>5 min</t>
        </is>
      </c>
      <c r="B15" s="6" t="inlineStr">
        <is>
          <t>Tab 2 — benchmark size-adjusted performance (views-per-video vs subscribers).</t>
        </is>
      </c>
    </row>
    <row r="16">
      <c r="A16" s="7" t="inlineStr">
        <is>
          <t>10 min</t>
        </is>
      </c>
      <c r="B16" s="6" t="inlineStr">
        <is>
          <t>Tab 4 — pull each competitor's outliers: videos beating their own average by 3x+.</t>
        </is>
      </c>
    </row>
    <row r="17">
      <c r="A17" s="7" t="inlineStr">
        <is>
          <t>5 min</t>
        </is>
      </c>
      <c r="B17" s="6" t="inlineStr">
        <is>
          <t>Tab 4 → 8 — extract the repeating format + title pattern across the outliers.</t>
        </is>
      </c>
    </row>
    <row r="18">
      <c r="A18" s="7" t="inlineStr">
        <is>
          <t>5 min</t>
        </is>
      </c>
      <c r="B18" s="6" t="inlineStr">
        <is>
          <t>Tab 8 — pick 3 proven topics and fill your content calendar.</t>
        </is>
      </c>
    </row>
    <row r="19">
      <c r="A19" s="5" t="inlineStr"/>
      <c r="B19" s="6" t="inlineStr"/>
    </row>
    <row r="20">
      <c r="A20" s="5" t="inlineStr">
        <is>
          <t>GO DEEPER (when you have more time)</t>
        </is>
      </c>
      <c r="B20" s="6" t="inlineStr"/>
    </row>
    <row r="21">
      <c r="A21" s="5" t="inlineStr"/>
      <c r="B21" s="6" t="inlineStr">
        <is>
          <t>Tabs 3, 5, 6, 7 — audience psychographics, sponsors, monetization funnels, comment mining.</t>
        </is>
      </c>
    </row>
    <row r="22">
      <c r="A22" s="5" t="inlineStr"/>
      <c r="B22" s="6" t="inlineStr">
        <is>
          <t>Run each dimension on every tracked competitor quarterly.</t>
        </is>
      </c>
    </row>
    <row r="23">
      <c r="A23" s="5" t="inlineStr"/>
      <c r="B23" s="6" t="inlineStr"/>
    </row>
    <row r="24">
      <c r="A24" s="5" t="inlineStr">
        <is>
          <t>DO IT AUTOMATICALLY</t>
        </is>
      </c>
      <c r="B24" s="6" t="inlineStr"/>
    </row>
    <row r="25">
      <c r="A25" s="5" t="inlineStr"/>
      <c r="B25" s="6" t="inlineStr">
        <is>
          <t>OutlierKit surfaces outlier videos (with an Outlier Score), size-adjusted benchmarks, and full channel</t>
        </is>
      </c>
    </row>
    <row r="26">
      <c r="A26" s="5" t="inlineStr"/>
      <c r="B26" s="6" t="inlineStr">
        <is>
          <t>teardowns (est. revenue, RPM, the repeatable formula) in minutes. Free trial: 10 credits, no card.</t>
        </is>
      </c>
    </row>
    <row r="27">
      <c r="B27" s="8" t="inlineStr">
        <is>
          <t>→ Start your free trial</t>
        </is>
      </c>
    </row>
    <row r="28">
      <c r="B28" s="8" t="inlineStr">
        <is>
          <t>→ Watch the OutlierKit demo</t>
        </is>
      </c>
    </row>
  </sheetData>
  <hyperlinks>
    <hyperlink xmlns:r="http://schemas.openxmlformats.org/officeDocument/2006/relationships" ref="B1" r:id="rId1"/>
    <hyperlink xmlns:r="http://schemas.openxmlformats.org/officeDocument/2006/relationships" ref="B2" r:id="rId2"/>
    <hyperlink xmlns:r="http://schemas.openxmlformats.org/officeDocument/2006/relationships" ref="A5" r:id="rId3"/>
    <hyperlink xmlns:r="http://schemas.openxmlformats.org/officeDocument/2006/relationships" ref="B27" r:id="rId4"/>
    <hyperlink xmlns:r="http://schemas.openxmlformats.org/officeDocument/2006/relationships" ref="B28" r:id="rId5"/>
  </hyperlinks>
  <pageMargins left="0.75" right="0.75" top="1" bottom="1" header="0.5" footer="0.5"/>
  <drawing xmlns:r="http://schemas.openxmlformats.org/officeDocument/2006/relationships" r:id="rId6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4" customWidth="1" min="1" max="1"/>
    <col width="40" customWidth="1" min="2" max="2"/>
    <col width="14" customWidth="1" min="3" max="3"/>
    <col width="55" customWidth="1" min="4" max="4"/>
    <col width="14" customWidth="1" min="5" max="5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1 · Competitor Discovery</t>
        </is>
      </c>
    </row>
    <row r="5">
      <c r="A5" s="10" t="inlineStr">
        <is>
          <t>Strategic question: Which channels are winning my audience's attention right now?</t>
        </is>
      </c>
    </row>
    <row r="6">
      <c r="A6" s="7" t="inlineStr">
        <is>
          <t>Time box: 5 minutes</t>
        </is>
      </c>
    </row>
    <row r="8">
      <c r="A8" s="11" t="inlineStr">
        <is>
          <t>Channel name</t>
        </is>
      </c>
      <c r="B8" s="11" t="inlineStr">
        <is>
          <t>Channel URL</t>
        </is>
      </c>
      <c r="C8" s="11" t="inlineStr">
        <is>
          <t>Subscribers</t>
        </is>
      </c>
      <c r="D8" s="11" t="inlineStr">
        <is>
          <t>Why they compete for YOUR audience</t>
        </is>
      </c>
      <c r="E8" s="11" t="inlineStr">
        <is>
          <t>Priority (1–5)</t>
        </is>
      </c>
    </row>
    <row r="9">
      <c r="A9" s="12" t="inlineStr">
        <is>
          <t>(example) Paddy Galloway</t>
        </is>
      </c>
      <c r="B9" s="12" t="inlineStr">
        <is>
          <t>https://youtube.com/@PaddyGalloway</t>
        </is>
      </c>
      <c r="C9" s="13" t="n">
        <v>800000</v>
      </c>
      <c r="D9" s="12" t="inlineStr">
        <is>
          <t>Same viewer: creators who want data-driven YouTube strategy, not generic tips</t>
        </is>
      </c>
      <c r="E9" s="12" t="n">
        <v>1</v>
      </c>
    </row>
    <row r="10">
      <c r="A10" s="14" t="n"/>
      <c r="B10" s="14" t="n"/>
      <c r="C10" s="15" t="n"/>
      <c r="D10" s="14" t="n"/>
      <c r="E10" s="14" t="n"/>
    </row>
    <row r="11">
      <c r="A11" s="16" t="n"/>
      <c r="B11" s="16" t="n"/>
      <c r="C11" s="17" t="n"/>
      <c r="D11" s="16" t="n"/>
      <c r="E11" s="16" t="n"/>
    </row>
    <row r="12">
      <c r="A12" s="14" t="n"/>
      <c r="B12" s="14" t="n"/>
      <c r="C12" s="15" t="n"/>
      <c r="D12" s="14" t="n"/>
      <c r="E12" s="14" t="n"/>
    </row>
    <row r="13">
      <c r="A13" s="16" t="n"/>
      <c r="B13" s="16" t="n"/>
      <c r="C13" s="17" t="n"/>
      <c r="D13" s="16" t="n"/>
      <c r="E13" s="16" t="n"/>
    </row>
    <row r="14">
      <c r="A14" s="14" t="n"/>
      <c r="B14" s="14" t="n"/>
      <c r="C14" s="15" t="n"/>
      <c r="D14" s="14" t="n"/>
      <c r="E14" s="14" t="n"/>
    </row>
    <row r="15">
      <c r="A15" s="16" t="n"/>
      <c r="B15" s="16" t="n"/>
      <c r="C15" s="17" t="n"/>
      <c r="D15" s="16" t="n"/>
      <c r="E15" s="16" t="n"/>
    </row>
    <row r="16">
      <c r="A16" s="14" t="n"/>
      <c r="B16" s="14" t="n"/>
      <c r="C16" s="15" t="n"/>
      <c r="D16" s="14" t="n"/>
      <c r="E16" s="14" t="n"/>
    </row>
    <row r="17">
      <c r="A17" s="16" t="n"/>
      <c r="B17" s="16" t="n"/>
      <c r="C17" s="17" t="n"/>
      <c r="D17" s="16" t="n"/>
      <c r="E17" s="16" t="n"/>
    </row>
    <row r="18">
      <c r="A18" s="14" t="n"/>
      <c r="B18" s="14" t="n"/>
      <c r="C18" s="15" t="n"/>
      <c r="D18" s="14" t="n"/>
      <c r="E18" s="14" t="n"/>
    </row>
  </sheetData>
  <dataValidations count="1">
    <dataValidation sqref="E9:E18" showDropDown="0" showInputMessage="0" showErrorMessage="0" allowBlank="1" errorTitle="Invalid entry" error="Pick a value from the list" prompt="Choose one" type="list">
      <formula1>"1,2,3,4,5"</formula1>
    </dataValidation>
  </dataValidations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22" customWidth="1" min="3" max="3"/>
    <col width="18" customWidth="1" min="4" max="4"/>
    <col width="18" customWidth="1" min="5" max="5"/>
    <col width="45" customWidth="1" min="6" max="6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2 · Performance Benchmarking</t>
        </is>
      </c>
    </row>
    <row r="5">
      <c r="A5" s="10" t="inlineStr">
        <is>
          <t>Strategic question: What does “good” look like in this niche, size-adjusted?</t>
        </is>
      </c>
    </row>
    <row r="6">
      <c r="A6" s="7" t="inlineStr">
        <is>
          <t>Time box: 5 minutes</t>
        </is>
      </c>
    </row>
    <row r="8">
      <c r="A8" s="11" t="inlineStr">
        <is>
          <t>Channel</t>
        </is>
      </c>
      <c r="B8" s="11" t="inlineStr">
        <is>
          <t>Subscribers</t>
        </is>
      </c>
      <c r="C8" s="11" t="inlineStr">
        <is>
          <t>Avg views (last 10 videos)</t>
        </is>
      </c>
      <c r="D8" s="11" t="inlineStr">
        <is>
          <t>Views-to-subs ratio</t>
        </is>
      </c>
      <c r="E8" s="11" t="inlineStr">
        <is>
          <t>Upload cadence /wk</t>
        </is>
      </c>
      <c r="F8" s="11" t="inlineStr">
        <is>
          <t>Notes</t>
        </is>
      </c>
    </row>
    <row r="9">
      <c r="A9" s="12" t="inlineStr">
        <is>
          <t>(example) Paddy Galloway</t>
        </is>
      </c>
      <c r="B9" s="13" t="n">
        <v>800000</v>
      </c>
      <c r="C9" s="13" t="n">
        <v>650000</v>
      </c>
      <c r="D9" s="18">
        <f>IF(OR(B9="",C9=""),"",IFERROR(C9/B9,""))</f>
        <v/>
      </c>
      <c r="E9" s="12" t="n">
        <v>0.5</v>
      </c>
      <c r="F9" s="12" t="inlineStr">
        <is>
          <t>Long-form only; every video a case study — quality over cadence</t>
        </is>
      </c>
    </row>
    <row r="10">
      <c r="A10" s="14" t="n"/>
      <c r="B10" s="15" t="n"/>
      <c r="C10" s="15" t="n"/>
      <c r="D10" s="18">
        <f>IF(OR(B10="",C10=""),"",IFERROR(C10/B10,""))</f>
        <v/>
      </c>
      <c r="E10" s="14" t="n"/>
      <c r="F10" s="14" t="n"/>
    </row>
    <row r="11">
      <c r="A11" s="16" t="n"/>
      <c r="B11" s="17" t="n"/>
      <c r="C11" s="17" t="n"/>
      <c r="D11" s="18">
        <f>IF(OR(B11="",C11=""),"",IFERROR(C11/B11,""))</f>
        <v/>
      </c>
      <c r="E11" s="16" t="n"/>
      <c r="F11" s="16" t="n"/>
    </row>
    <row r="12">
      <c r="A12" s="14" t="n"/>
      <c r="B12" s="15" t="n"/>
      <c r="C12" s="15" t="n"/>
      <c r="D12" s="18">
        <f>IF(OR(B12="",C12=""),"",IFERROR(C12/B12,""))</f>
        <v/>
      </c>
      <c r="E12" s="14" t="n"/>
      <c r="F12" s="14" t="n"/>
    </row>
    <row r="13">
      <c r="A13" s="16" t="n"/>
      <c r="B13" s="17" t="n"/>
      <c r="C13" s="17" t="n"/>
      <c r="D13" s="18">
        <f>IF(OR(B13="",C13=""),"",IFERROR(C13/B13,""))</f>
        <v/>
      </c>
      <c r="E13" s="16" t="n"/>
      <c r="F13" s="16" t="n"/>
    </row>
    <row r="14">
      <c r="A14" s="14" t="n"/>
      <c r="B14" s="15" t="n"/>
      <c r="C14" s="15" t="n"/>
      <c r="D14" s="18">
        <f>IF(OR(B14="",C14=""),"",IFERROR(C14/B14,""))</f>
        <v/>
      </c>
      <c r="E14" s="14" t="n"/>
      <c r="F14" s="14" t="n"/>
    </row>
    <row r="15">
      <c r="A15" s="16" t="n"/>
      <c r="B15" s="17" t="n"/>
      <c r="C15" s="17" t="n"/>
      <c r="D15" s="18">
        <f>IF(OR(B15="",C15=""),"",IFERROR(C15/B15,""))</f>
        <v/>
      </c>
      <c r="E15" s="16" t="n"/>
      <c r="F15" s="16" t="n"/>
    </row>
    <row r="16">
      <c r="A16" s="14" t="n"/>
      <c r="B16" s="15" t="n"/>
      <c r="C16" s="15" t="n"/>
      <c r="D16" s="18">
        <f>IF(OR(B16="",C16=""),"",IFERROR(C16/B16,""))</f>
        <v/>
      </c>
      <c r="E16" s="14" t="n"/>
      <c r="F16" s="14" t="n"/>
    </row>
    <row r="17">
      <c r="A17" s="16" t="n"/>
      <c r="B17" s="17" t="n"/>
      <c r="C17" s="17" t="n"/>
      <c r="D17" s="18">
        <f>IF(OR(B17="",C17=""),"",IFERROR(C17/B17,""))</f>
        <v/>
      </c>
      <c r="E17" s="16" t="n"/>
      <c r="F17" s="16" t="n"/>
    </row>
    <row r="18">
      <c r="A18" s="14" t="n"/>
      <c r="B18" s="15" t="n"/>
      <c r="C18" s="15" t="n"/>
      <c r="D18" s="18">
        <f>IF(OR(B18="",C18=""),"",IFERROR(C18/B18,""))</f>
        <v/>
      </c>
      <c r="E18" s="14" t="n"/>
      <c r="F18" s="14" t="n"/>
    </row>
    <row r="20">
      <c r="A20" s="19" t="inlineStr">
        <is>
          <t>Ratio ≥ 0.8 in a niche = format-driven wins (packaging beats subscriber count). That's your opening. (Auto-highlighted green.)</t>
        </is>
      </c>
    </row>
  </sheetData>
  <conditionalFormatting sqref="D9:D18">
    <cfRule type="cellIs" priority="1" operator="greaterThanOrEqual" dxfId="0">
      <formula>0.8</formula>
    </cfRule>
  </conditionalFormatting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42" customWidth="1" min="1" max="1"/>
    <col width="60" customWidth="1" min="2" max="2"/>
    <col width="40" customWidth="1" min="3" max="3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3 · Audience Psychographics</t>
        </is>
      </c>
    </row>
    <row r="5">
      <c r="A5" s="10" t="inlineStr">
        <is>
          <t>Strategic question: What does the audience believe, fear, and actually want?</t>
        </is>
      </c>
    </row>
    <row r="6">
      <c r="A6" s="7" t="inlineStr">
        <is>
          <t>Time box: go-deeper</t>
        </is>
      </c>
    </row>
    <row r="8">
      <c r="A8" s="11" t="inlineStr">
        <is>
          <t>Question</t>
        </is>
      </c>
      <c r="B8" s="11" t="inlineStr">
        <is>
          <t>What you found (from comments, community posts, video framing)</t>
        </is>
      </c>
      <c r="C8" s="11" t="inlineStr">
        <is>
          <t>Evidence (link/quote)</t>
        </is>
      </c>
    </row>
    <row r="9">
      <c r="A9" s="20" t="inlineStr">
        <is>
          <t>What outcome are they really buying? (views? money? status? escape?)</t>
        </is>
      </c>
      <c r="B9" s="16" t="n"/>
      <c r="C9" s="16" t="n"/>
    </row>
    <row r="10">
      <c r="A10" s="20" t="inlineStr">
        <is>
          <t>What do they believe that most outsiders don't?</t>
        </is>
      </c>
      <c r="B10" s="14" t="n"/>
      <c r="C10" s="14" t="n"/>
    </row>
    <row r="11">
      <c r="A11" s="20" t="inlineStr">
        <is>
          <t>What are they afraid of / frustrated by?</t>
        </is>
      </c>
      <c r="B11" s="16" t="n"/>
      <c r="C11" s="16" t="n"/>
    </row>
    <row r="12">
      <c r="A12" s="20" t="inlineStr">
        <is>
          <t>What words &amp; phrases do they use for their problem?</t>
        </is>
      </c>
      <c r="B12" s="14" t="n"/>
      <c r="C12" s="14" t="n"/>
    </row>
    <row r="13">
      <c r="A13" s="20" t="inlineStr">
        <is>
          <t>Who do they already trust? (creators, brands)</t>
        </is>
      </c>
      <c r="B13" s="16" t="n"/>
      <c r="C13" s="16" t="n"/>
    </row>
    <row r="14">
      <c r="A14" s="20" t="inlineStr">
        <is>
          <t>What have they tried that failed?</t>
        </is>
      </c>
      <c r="B14" s="14" t="n"/>
      <c r="C14" s="14" t="n"/>
    </row>
    <row r="15">
      <c r="A15" s="20" t="inlineStr">
        <is>
          <t>What objection stops them from acting?</t>
        </is>
      </c>
      <c r="B15" s="16" t="n"/>
      <c r="C15" s="16" t="n"/>
    </row>
    <row r="16">
      <c r="A16" s="20" t="inlineStr">
        <is>
          <t>What would make them share a video?</t>
        </is>
      </c>
      <c r="B16" s="14" t="n"/>
      <c r="C16" s="14" t="n"/>
    </row>
  </sheetData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0" customWidth="1" min="1" max="1"/>
    <col width="38" customWidth="1" min="2" max="2"/>
    <col width="30" customWidth="1" min="3" max="3"/>
    <col width="13" customWidth="1" min="4" max="4"/>
    <col width="15" customWidth="1" min="5" max="5"/>
    <col width="13" customWidth="1" min="6" max="6"/>
    <col width="8" customWidth="1" min="7" max="7"/>
    <col width="18" customWidth="1" min="8" max="8"/>
    <col width="28" customWidth="1" min="9" max="9"/>
    <col width="38" customWidth="1" min="10" max="10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4 · Outliers &amp; Opportunities</t>
        </is>
      </c>
    </row>
    <row r="5">
      <c r="A5" s="10" t="inlineStr">
        <is>
          <t>Strategic question: What content is dramatically overperforming — and why?</t>
        </is>
      </c>
    </row>
    <row r="6">
      <c r="A6" s="7" t="inlineStr">
        <is>
          <t>Time box: 10 minutes</t>
        </is>
      </c>
    </row>
    <row r="8">
      <c r="A8" s="11" t="inlineStr">
        <is>
          <t>Channel</t>
        </is>
      </c>
      <c r="B8" s="11" t="inlineStr">
        <is>
          <t>Video title</t>
        </is>
      </c>
      <c r="C8" s="11" t="inlineStr">
        <is>
          <t>URL</t>
        </is>
      </c>
      <c r="D8" s="11" t="inlineStr">
        <is>
          <t>Views</t>
        </is>
      </c>
      <c r="E8" s="11" t="inlineStr">
        <is>
          <t>Channel avg views</t>
        </is>
      </c>
      <c r="F8" s="11" t="inlineStr">
        <is>
          <t>Outlier multiple</t>
        </is>
      </c>
      <c r="G8" s="11" t="inlineStr">
        <is>
          <t>3x+?</t>
        </is>
      </c>
      <c r="H8" s="11" t="inlineStr">
        <is>
          <t>Topic</t>
        </is>
      </c>
      <c r="I8" s="11" t="inlineStr">
        <is>
          <t>Format / packaging move</t>
        </is>
      </c>
      <c r="J8" s="11" t="inlineStr">
        <is>
          <t>Why it won</t>
        </is>
      </c>
    </row>
    <row r="9">
      <c r="A9" s="12" t="inlineStr">
        <is>
          <t>(example) Magnates Media</t>
        </is>
      </c>
      <c r="B9" s="12" t="inlineStr">
        <is>
          <t>The Criminal Empire of…</t>
        </is>
      </c>
      <c r="C9" s="12" t="inlineStr">
        <is>
          <t>https://youtube.com/watch?v=…</t>
        </is>
      </c>
      <c r="D9" s="13" t="n">
        <v>9200000</v>
      </c>
      <c r="E9" s="13" t="n">
        <v>1400000</v>
      </c>
      <c r="F9" s="21">
        <f>IF(OR(D9="",E9=""),"",IFERROR(D9/E9,""))</f>
        <v/>
      </c>
      <c r="G9" s="22">
        <f>IF(F9="","",IF(F9&gt;=3,"YES",""))</f>
        <v/>
      </c>
      <c r="H9" s="12" t="inlineStr">
        <is>
          <t>Business true-crime</t>
        </is>
      </c>
      <c r="I9" s="12" t="inlineStr">
        <is>
          <t>Documentary storytelling + villain framing in title</t>
        </is>
      </c>
      <c r="J9" s="12" t="inlineStr">
        <is>
          <t>Curiosity gap + moral stakes; thumbnail promises a story, not a lesson</t>
        </is>
      </c>
    </row>
    <row r="10">
      <c r="A10" s="14" t="n"/>
      <c r="B10" s="14" t="n"/>
      <c r="C10" s="14" t="n"/>
      <c r="D10" s="15" t="n"/>
      <c r="E10" s="15" t="n"/>
      <c r="F10" s="21">
        <f>IF(OR(D10="",E10=""),"",IFERROR(D10/E10,""))</f>
        <v/>
      </c>
      <c r="G10" s="22">
        <f>IF(F10="","",IF(F10&gt;=3,"YES",""))</f>
        <v/>
      </c>
      <c r="H10" s="14" t="n"/>
      <c r="I10" s="14" t="n"/>
      <c r="J10" s="14" t="n"/>
    </row>
    <row r="11">
      <c r="A11" s="16" t="n"/>
      <c r="B11" s="16" t="n"/>
      <c r="C11" s="16" t="n"/>
      <c r="D11" s="17" t="n"/>
      <c r="E11" s="17" t="n"/>
      <c r="F11" s="21">
        <f>IF(OR(D11="",E11=""),"",IFERROR(D11/E11,""))</f>
        <v/>
      </c>
      <c r="G11" s="22">
        <f>IF(F11="","",IF(F11&gt;=3,"YES",""))</f>
        <v/>
      </c>
      <c r="H11" s="16" t="n"/>
      <c r="I11" s="16" t="n"/>
      <c r="J11" s="16" t="n"/>
    </row>
    <row r="12">
      <c r="A12" s="14" t="n"/>
      <c r="B12" s="14" t="n"/>
      <c r="C12" s="14" t="n"/>
      <c r="D12" s="15" t="n"/>
      <c r="E12" s="15" t="n"/>
      <c r="F12" s="21">
        <f>IF(OR(D12="",E12=""),"",IFERROR(D12/E12,""))</f>
        <v/>
      </c>
      <c r="G12" s="22">
        <f>IF(F12="","",IF(F12&gt;=3,"YES",""))</f>
        <v/>
      </c>
      <c r="H12" s="14" t="n"/>
      <c r="I12" s="14" t="n"/>
      <c r="J12" s="14" t="n"/>
    </row>
    <row r="13">
      <c r="A13" s="16" t="n"/>
      <c r="B13" s="16" t="n"/>
      <c r="C13" s="16" t="n"/>
      <c r="D13" s="17" t="n"/>
      <c r="E13" s="17" t="n"/>
      <c r="F13" s="21">
        <f>IF(OR(D13="",E13=""),"",IFERROR(D13/E13,""))</f>
        <v/>
      </c>
      <c r="G13" s="22">
        <f>IF(F13="","",IF(F13&gt;=3,"YES",""))</f>
        <v/>
      </c>
      <c r="H13" s="16" t="n"/>
      <c r="I13" s="16" t="n"/>
      <c r="J13" s="16" t="n"/>
    </row>
    <row r="14">
      <c r="A14" s="14" t="n"/>
      <c r="B14" s="14" t="n"/>
      <c r="C14" s="14" t="n"/>
      <c r="D14" s="15" t="n"/>
      <c r="E14" s="15" t="n"/>
      <c r="F14" s="21">
        <f>IF(OR(D14="",E14=""),"",IFERROR(D14/E14,""))</f>
        <v/>
      </c>
      <c r="G14" s="22">
        <f>IF(F14="","",IF(F14&gt;=3,"YES",""))</f>
        <v/>
      </c>
      <c r="H14" s="14" t="n"/>
      <c r="I14" s="14" t="n"/>
      <c r="J14" s="14" t="n"/>
    </row>
    <row r="15">
      <c r="A15" s="16" t="n"/>
      <c r="B15" s="16" t="n"/>
      <c r="C15" s="16" t="n"/>
      <c r="D15" s="17" t="n"/>
      <c r="E15" s="17" t="n"/>
      <c r="F15" s="21">
        <f>IF(OR(D15="",E15=""),"",IFERROR(D15/E15,""))</f>
        <v/>
      </c>
      <c r="G15" s="22">
        <f>IF(F15="","",IF(F15&gt;=3,"YES",""))</f>
        <v/>
      </c>
      <c r="H15" s="16" t="n"/>
      <c r="I15" s="16" t="n"/>
      <c r="J15" s="16" t="n"/>
    </row>
    <row r="16">
      <c r="A16" s="14" t="n"/>
      <c r="B16" s="14" t="n"/>
      <c r="C16" s="14" t="n"/>
      <c r="D16" s="15" t="n"/>
      <c r="E16" s="15" t="n"/>
      <c r="F16" s="21">
        <f>IF(OR(D16="",E16=""),"",IFERROR(D16/E16,""))</f>
        <v/>
      </c>
      <c r="G16" s="22">
        <f>IF(F16="","",IF(F16&gt;=3,"YES",""))</f>
        <v/>
      </c>
      <c r="H16" s="14" t="n"/>
      <c r="I16" s="14" t="n"/>
      <c r="J16" s="14" t="n"/>
    </row>
    <row r="17">
      <c r="A17" s="16" t="n"/>
      <c r="B17" s="16" t="n"/>
      <c r="C17" s="16" t="n"/>
      <c r="D17" s="17" t="n"/>
      <c r="E17" s="17" t="n"/>
      <c r="F17" s="21">
        <f>IF(OR(D17="",E17=""),"",IFERROR(D17/E17,""))</f>
        <v/>
      </c>
      <c r="G17" s="22">
        <f>IF(F17="","",IF(F17&gt;=3,"YES",""))</f>
        <v/>
      </c>
      <c r="H17" s="16" t="n"/>
      <c r="I17" s="16" t="n"/>
      <c r="J17" s="16" t="n"/>
    </row>
    <row r="18">
      <c r="A18" s="14" t="n"/>
      <c r="B18" s="14" t="n"/>
      <c r="C18" s="14" t="n"/>
      <c r="D18" s="15" t="n"/>
      <c r="E18" s="15" t="n"/>
      <c r="F18" s="21">
        <f>IF(OR(D18="",E18=""),"",IFERROR(D18/E18,""))</f>
        <v/>
      </c>
      <c r="G18" s="22">
        <f>IF(F18="","",IF(F18&gt;=3,"YES",""))</f>
        <v/>
      </c>
      <c r="H18" s="14" t="n"/>
      <c r="I18" s="14" t="n"/>
      <c r="J18" s="14" t="n"/>
    </row>
    <row r="19">
      <c r="A19" s="16" t="n"/>
      <c r="B19" s="16" t="n"/>
      <c r="C19" s="16" t="n"/>
      <c r="D19" s="17" t="n"/>
      <c r="E19" s="17" t="n"/>
      <c r="F19" s="21">
        <f>IF(OR(D19="",E19=""),"",IFERROR(D19/E19,""))</f>
        <v/>
      </c>
      <c r="G19" s="22">
        <f>IF(F19="","",IF(F19&gt;=3,"YES",""))</f>
        <v/>
      </c>
      <c r="H19" s="16" t="n"/>
      <c r="I19" s="16" t="n"/>
      <c r="J19" s="16" t="n"/>
    </row>
    <row r="20">
      <c r="A20" s="14" t="n"/>
      <c r="B20" s="14" t="n"/>
      <c r="C20" s="14" t="n"/>
      <c r="D20" s="15" t="n"/>
      <c r="E20" s="15" t="n"/>
      <c r="F20" s="21">
        <f>IF(OR(D20="",E20=""),"",IFERROR(D20/E20,""))</f>
        <v/>
      </c>
      <c r="G20" s="22">
        <f>IF(F20="","",IF(F20&gt;=3,"YES",""))</f>
        <v/>
      </c>
      <c r="H20" s="14" t="n"/>
      <c r="I20" s="14" t="n"/>
      <c r="J20" s="14" t="n"/>
    </row>
  </sheetData>
  <conditionalFormatting sqref="F9:F20">
    <cfRule type="cellIs" priority="1" operator="greaterThanOrEqual" dxfId="0">
      <formula>3</formula>
    </cfRule>
  </conditionalFormatting>
  <conditionalFormatting sqref="G9:G20">
    <cfRule type="cellIs" priority="2" operator="equal" dxfId="1">
      <formula>"YES"</formula>
    </cfRule>
  </conditionalFormatting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22" customWidth="1" min="3" max="3"/>
    <col width="34" customWidth="1" min="4" max="4"/>
    <col width="22" customWidth="1" min="5" max="5"/>
    <col width="50" customWidth="1" min="6" max="6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5 · Sponsor Intelligence</t>
        </is>
      </c>
    </row>
    <row r="5">
      <c r="A5" s="10" t="inlineStr">
        <is>
          <t>Strategic question: Who is paying competitors, and what does that say about audience intent?</t>
        </is>
      </c>
    </row>
    <row r="6">
      <c r="A6" s="7" t="inlineStr">
        <is>
          <t>Time box: go-deeper</t>
        </is>
      </c>
    </row>
    <row r="8">
      <c r="A8" s="11" t="inlineStr">
        <is>
          <t>Channel</t>
        </is>
      </c>
      <c r="B8" s="11" t="inlineStr">
        <is>
          <t>Sponsor / brand</t>
        </is>
      </c>
      <c r="C8" s="11" t="inlineStr">
        <is>
          <t>Product category</t>
        </is>
      </c>
      <c r="D8" s="11" t="inlineStr">
        <is>
          <t>Seen in (video/link)</t>
        </is>
      </c>
      <c r="E8" s="11" t="inlineStr">
        <is>
          <t>Est. integration type</t>
        </is>
      </c>
      <c r="F8" s="11" t="inlineStr">
        <is>
          <t>What it tells you about the audience</t>
        </is>
      </c>
    </row>
    <row r="9">
      <c r="A9" s="12" t="inlineStr">
        <is>
          <t>(example) Coding channel</t>
        </is>
      </c>
      <c r="B9" s="12" t="inlineStr">
        <is>
          <t>Hostinger</t>
        </is>
      </c>
      <c r="C9" s="12" t="inlineStr">
        <is>
          <t>Web hosting</t>
        </is>
      </c>
      <c r="D9" s="12" t="inlineStr">
        <is>
          <t>Every 2nd video, 60s mid-roll</t>
        </is>
      </c>
      <c r="E9" s="12" t="inlineStr">
        <is>
          <t>Paid mid-roll + link</t>
        </is>
      </c>
      <c r="F9" s="12" t="inlineStr">
        <is>
          <t>Audience builds real projects → buyers, not lurkers. High-intent niche = higher RPM.</t>
        </is>
      </c>
    </row>
    <row r="10">
      <c r="A10" s="14" t="n"/>
      <c r="B10" s="14" t="n"/>
      <c r="C10" s="14" t="n"/>
      <c r="D10" s="14" t="n"/>
      <c r="E10" s="14" t="n"/>
      <c r="F10" s="14" t="n"/>
    </row>
    <row r="11">
      <c r="A11" s="16" t="n"/>
      <c r="B11" s="16" t="n"/>
      <c r="C11" s="16" t="n"/>
      <c r="D11" s="16" t="n"/>
      <c r="E11" s="16" t="n"/>
      <c r="F11" s="16" t="n"/>
    </row>
    <row r="12">
      <c r="A12" s="14" t="n"/>
      <c r="B12" s="14" t="n"/>
      <c r="C12" s="14" t="n"/>
      <c r="D12" s="14" t="n"/>
      <c r="E12" s="14" t="n"/>
      <c r="F12" s="14" t="n"/>
    </row>
    <row r="13">
      <c r="A13" s="16" t="n"/>
      <c r="B13" s="16" t="n"/>
      <c r="C13" s="16" t="n"/>
      <c r="D13" s="16" t="n"/>
      <c r="E13" s="16" t="n"/>
      <c r="F13" s="16" t="n"/>
    </row>
    <row r="14">
      <c r="A14" s="14" t="n"/>
      <c r="B14" s="14" t="n"/>
      <c r="C14" s="14" t="n"/>
      <c r="D14" s="14" t="n"/>
      <c r="E14" s="14" t="n"/>
      <c r="F14" s="14" t="n"/>
    </row>
    <row r="15">
      <c r="A15" s="16" t="n"/>
      <c r="B15" s="16" t="n"/>
      <c r="C15" s="16" t="n"/>
      <c r="D15" s="16" t="n"/>
      <c r="E15" s="16" t="n"/>
      <c r="F15" s="16" t="n"/>
    </row>
    <row r="16">
      <c r="A16" s="14" t="n"/>
      <c r="B16" s="14" t="n"/>
      <c r="C16" s="14" t="n"/>
      <c r="D16" s="14" t="n"/>
      <c r="E16" s="14" t="n"/>
      <c r="F16" s="14" t="n"/>
    </row>
    <row r="17">
      <c r="A17" s="16" t="n"/>
      <c r="B17" s="16" t="n"/>
      <c r="C17" s="16" t="n"/>
      <c r="D17" s="16" t="n"/>
      <c r="E17" s="16" t="n"/>
      <c r="F17" s="16" t="n"/>
    </row>
    <row r="18">
      <c r="A18" s="14" t="n"/>
      <c r="B18" s="14" t="n"/>
      <c r="C18" s="14" t="n"/>
      <c r="D18" s="14" t="n"/>
      <c r="E18" s="14" t="n"/>
      <c r="F18" s="14" t="n"/>
    </row>
  </sheetData>
  <dataValidations count="1">
    <dataValidation sqref="E9:E18" showDropDown="0" showInputMessage="0" showErrorMessage="0" allowBlank="1" errorTitle="Invalid entry" error="Pick a value from the list" prompt="Choose one" type="list">
      <formula1>"Paid mid-roll,Paid pre-roll,Dedicated video,Affiliate,Barter,Own product"</formula1>
    </dataValidation>
  </dataValidations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0" customWidth="1" min="1" max="1"/>
    <col width="40" customWidth="1" min="2" max="2"/>
    <col width="40" customWidth="1" min="3" max="3"/>
    <col width="26" customWidth="1" min="4" max="4"/>
    <col width="14" customWidth="1" min="5" max="5"/>
    <col width="40" customWidth="1" min="6" max="6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6 · Funnels &amp; Monetization</t>
        </is>
      </c>
    </row>
    <row r="5">
      <c r="A5" s="10" t="inlineStr">
        <is>
          <t>Strategic question: How are competitors turning views into revenue?</t>
        </is>
      </c>
    </row>
    <row r="6">
      <c r="A6" s="7" t="inlineStr">
        <is>
          <t>Time box: go-deeper</t>
        </is>
      </c>
    </row>
    <row r="8">
      <c r="A8" s="11" t="inlineStr">
        <is>
          <t>Channel</t>
        </is>
      </c>
      <c r="B8" s="11" t="inlineStr">
        <is>
          <t>Revenue streams (ads / sponsors / product / affiliate / community)</t>
        </is>
      </c>
      <c r="C8" s="11" t="inlineStr">
        <is>
          <t>Where they send viewers (description, pinned comment, end screen)</t>
        </is>
      </c>
      <c r="D8" s="11" t="inlineStr">
        <is>
          <t>Their offer</t>
        </is>
      </c>
      <c r="E8" s="11" t="inlineStr">
        <is>
          <t>Price point</t>
        </is>
      </c>
      <c r="F8" s="11" t="inlineStr">
        <is>
          <t>What you could ethically model</t>
        </is>
      </c>
    </row>
    <row r="9">
      <c r="A9" s="12" t="inlineStr">
        <is>
          <t>(example) Ali Abdaal</t>
        </is>
      </c>
      <c r="B9" s="12" t="inlineStr">
        <is>
          <t>Ads + courses + book + affiliate</t>
        </is>
      </c>
      <c r="C9" s="12" t="inlineStr">
        <is>
          <t>Description link → email list → course launches</t>
        </is>
      </c>
      <c r="D9" s="12" t="inlineStr">
        <is>
          <t>Productivity course</t>
        </is>
      </c>
      <c r="E9" s="12" t="inlineStr">
        <is>
          <t>$999</t>
        </is>
      </c>
      <c r="F9" s="12" t="inlineStr">
        <is>
          <t>Email capture via free resource before selling anything</t>
        </is>
      </c>
    </row>
    <row r="10">
      <c r="A10" s="14" t="n"/>
      <c r="B10" s="14" t="n"/>
      <c r="C10" s="14" t="n"/>
      <c r="D10" s="14" t="n"/>
      <c r="E10" s="14" t="n"/>
      <c r="F10" s="14" t="n"/>
    </row>
    <row r="11">
      <c r="A11" s="16" t="n"/>
      <c r="B11" s="16" t="n"/>
      <c r="C11" s="16" t="n"/>
      <c r="D11" s="16" t="n"/>
      <c r="E11" s="16" t="n"/>
      <c r="F11" s="16" t="n"/>
    </row>
    <row r="12">
      <c r="A12" s="14" t="n"/>
      <c r="B12" s="14" t="n"/>
      <c r="C12" s="14" t="n"/>
      <c r="D12" s="14" t="n"/>
      <c r="E12" s="14" t="n"/>
      <c r="F12" s="14" t="n"/>
    </row>
    <row r="13">
      <c r="A13" s="16" t="n"/>
      <c r="B13" s="16" t="n"/>
      <c r="C13" s="16" t="n"/>
      <c r="D13" s="16" t="n"/>
      <c r="E13" s="16" t="n"/>
      <c r="F13" s="16" t="n"/>
    </row>
    <row r="14">
      <c r="A14" s="14" t="n"/>
      <c r="B14" s="14" t="n"/>
      <c r="C14" s="14" t="n"/>
      <c r="D14" s="14" t="n"/>
      <c r="E14" s="14" t="n"/>
      <c r="F14" s="14" t="n"/>
    </row>
    <row r="15">
      <c r="A15" s="16" t="n"/>
      <c r="B15" s="16" t="n"/>
      <c r="C15" s="16" t="n"/>
      <c r="D15" s="16" t="n"/>
      <c r="E15" s="16" t="n"/>
      <c r="F15" s="16" t="n"/>
    </row>
    <row r="16">
      <c r="A16" s="14" t="n"/>
      <c r="B16" s="14" t="n"/>
      <c r="C16" s="14" t="n"/>
      <c r="D16" s="14" t="n"/>
      <c r="E16" s="14" t="n"/>
      <c r="F16" s="14" t="n"/>
    </row>
    <row r="17">
      <c r="A17" s="16" t="n"/>
      <c r="B17" s="16" t="n"/>
      <c r="C17" s="16" t="n"/>
      <c r="D17" s="16" t="n"/>
      <c r="E17" s="16" t="n"/>
      <c r="F17" s="16" t="n"/>
    </row>
    <row r="18">
      <c r="A18" s="14" t="n"/>
      <c r="B18" s="14" t="n"/>
      <c r="C18" s="14" t="n"/>
      <c r="D18" s="14" t="n"/>
      <c r="E18" s="14" t="n"/>
      <c r="F18" s="14" t="n"/>
    </row>
  </sheetData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6" customWidth="1" min="1" max="1"/>
    <col width="55" customWidth="1" min="2" max="2"/>
    <col width="15" customWidth="1" min="3" max="3"/>
    <col width="45" customWidth="1" min="4" max="4"/>
    <col width="14" customWidth="1" min="5" max="5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7 · Comment Intelligence</t>
        </is>
      </c>
    </row>
    <row r="5">
      <c r="A5" s="10" t="inlineStr">
        <is>
          <t>Strategic question: What is the audience asking for that no one has made yet?</t>
        </is>
      </c>
    </row>
    <row r="6">
      <c r="A6" s="7" t="inlineStr">
        <is>
          <t>Time box: go-deeper</t>
        </is>
      </c>
    </row>
    <row r="8">
      <c r="A8" s="11" t="inlineStr">
        <is>
          <t>Channel / video</t>
        </is>
      </c>
      <c r="B8" s="11" t="inlineStr">
        <is>
          <t>Recurring question or request (paste real comments)</t>
        </is>
      </c>
      <c r="C8" s="11" t="inlineStr">
        <is>
          <t>How often seen</t>
        </is>
      </c>
      <c r="D8" s="11" t="inlineStr">
        <is>
          <t>Content idea it suggests</t>
        </is>
      </c>
      <c r="E8" s="11" t="inlineStr">
        <is>
          <t>Priority (1–5)</t>
        </is>
      </c>
    </row>
    <row r="9">
      <c r="A9" s="12" t="inlineStr">
        <is>
          <t>(example) Competitor's outlier video</t>
        </is>
      </c>
      <c r="B9" s="12" t="inlineStr">
        <is>
          <t>"But how do you actually find these niches?" — asked 14 times, top comment 2.1k likes</t>
        </is>
      </c>
      <c r="C9" s="12" t="inlineStr">
        <is>
          <t>14+ threads</t>
        </is>
      </c>
      <c r="D9" s="12" t="inlineStr">
        <is>
          <t>Step-by-step niche-finding tutorial using the exact tool/workflow</t>
        </is>
      </c>
      <c r="E9" s="12" t="n">
        <v>1</v>
      </c>
    </row>
    <row r="10">
      <c r="A10" s="14" t="n"/>
      <c r="B10" s="14" t="n"/>
      <c r="C10" s="14" t="n"/>
      <c r="D10" s="14" t="n"/>
      <c r="E10" s="14" t="n"/>
    </row>
    <row r="11">
      <c r="A11" s="16" t="n"/>
      <c r="B11" s="16" t="n"/>
      <c r="C11" s="16" t="n"/>
      <c r="D11" s="16" t="n"/>
      <c r="E11" s="16" t="n"/>
    </row>
    <row r="12">
      <c r="A12" s="14" t="n"/>
      <c r="B12" s="14" t="n"/>
      <c r="C12" s="14" t="n"/>
      <c r="D12" s="14" t="n"/>
      <c r="E12" s="14" t="n"/>
    </row>
    <row r="13">
      <c r="A13" s="16" t="n"/>
      <c r="B13" s="16" t="n"/>
      <c r="C13" s="16" t="n"/>
      <c r="D13" s="16" t="n"/>
      <c r="E13" s="16" t="n"/>
    </row>
    <row r="14">
      <c r="A14" s="14" t="n"/>
      <c r="B14" s="14" t="n"/>
      <c r="C14" s="14" t="n"/>
      <c r="D14" s="14" t="n"/>
      <c r="E14" s="14" t="n"/>
    </row>
    <row r="15">
      <c r="A15" s="16" t="n"/>
      <c r="B15" s="16" t="n"/>
      <c r="C15" s="16" t="n"/>
      <c r="D15" s="16" t="n"/>
      <c r="E15" s="16" t="n"/>
    </row>
    <row r="16">
      <c r="A16" s="14" t="n"/>
      <c r="B16" s="14" t="n"/>
      <c r="C16" s="14" t="n"/>
      <c r="D16" s="14" t="n"/>
      <c r="E16" s="14" t="n"/>
    </row>
    <row r="17">
      <c r="A17" s="16" t="n"/>
      <c r="B17" s="16" t="n"/>
      <c r="C17" s="16" t="n"/>
      <c r="D17" s="16" t="n"/>
      <c r="E17" s="16" t="n"/>
    </row>
    <row r="18">
      <c r="A18" s="14" t="n"/>
      <c r="B18" s="14" t="n"/>
      <c r="C18" s="14" t="n"/>
      <c r="D18" s="14" t="n"/>
      <c r="E18" s="14" t="n"/>
    </row>
  </sheetData>
  <dataValidations count="1">
    <dataValidation sqref="E9:E18" showDropDown="0" showInputMessage="0" showErrorMessage="0" allowBlank="1" errorTitle="Invalid entry" error="Pick a value from the list" prompt="Choose one" type="list">
      <formula1>"1,2,3,4,5"</formula1>
    </dataValidation>
  </dataValidations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5" customWidth="1" min="1" max="1"/>
    <col width="42" customWidth="1" min="2" max="2"/>
    <col width="34" customWidth="1" min="3" max="3"/>
    <col width="24" customWidth="1" min="4" max="4"/>
    <col width="44" customWidth="1" min="5" max="5"/>
    <col width="18" customWidth="1" min="6" max="6"/>
  </cols>
  <sheetData>
    <row r="1" ht="24" customHeight="1">
      <c r="B1" s="1" t="inlineStr">
        <is>
          <t>OutlierKit — Your YouTube strategist, on demand</t>
        </is>
      </c>
    </row>
    <row r="2" ht="16" customHeight="1">
      <c r="B2" s="2" t="inlineStr">
        <is>
          <t>▶  Watch the OutlierKit demo</t>
        </is>
      </c>
    </row>
    <row r="4">
      <c r="A4" s="9" t="inlineStr">
        <is>
          <t>8 · Landscape &amp; Action Plan</t>
        </is>
      </c>
    </row>
    <row r="5">
      <c r="A5" s="10" t="inlineStr">
        <is>
          <t>Strategic question: What market am I actually operating in — and what do I make next?</t>
        </is>
      </c>
    </row>
    <row r="6">
      <c r="A6" s="7" t="inlineStr">
        <is>
          <t>Time box: 5 minutes</t>
        </is>
      </c>
    </row>
    <row r="8">
      <c r="A8" s="23" t="inlineStr">
        <is>
          <t>Positioning (one line each)</t>
        </is>
      </c>
    </row>
    <row r="9">
      <c r="A9" s="24" t="inlineStr">
        <is>
          <t>The gap nobody covers well:</t>
        </is>
      </c>
      <c r="B9" s="25" t="n"/>
    </row>
    <row r="10">
      <c r="A10" s="24" t="inlineStr">
        <is>
          <t>My unfair angle (what I have that they don't):</t>
        </is>
      </c>
      <c r="B10" s="25" t="n"/>
    </row>
    <row r="11">
      <c r="A11" s="24" t="inlineStr">
        <is>
          <t>The format the niche rewards (from tab 4):</t>
        </is>
      </c>
      <c r="B11" s="25" t="n"/>
    </row>
    <row r="12">
      <c r="A12" s="24" t="inlineStr">
        <is>
          <t>The title pattern that repeats across outliers:</t>
        </is>
      </c>
      <c r="B12" s="25" t="n"/>
    </row>
    <row r="14">
      <c r="A14" s="23" t="inlineStr">
        <is>
          <t>Your 3 validated video ideas (the audit's deliverable)</t>
        </is>
      </c>
    </row>
    <row r="15">
      <c r="A15" s="11" t="inlineStr">
        <is>
          <t>#</t>
        </is>
      </c>
      <c r="B15" s="11" t="inlineStr">
        <is>
          <t>Working title (using the pattern above)</t>
        </is>
      </c>
      <c r="C15" s="11" t="inlineStr">
        <is>
          <t>Topic (proven by which outlier?)</t>
        </is>
      </c>
      <c r="D15" s="11" t="inlineStr">
        <is>
          <t>Format to model</t>
        </is>
      </c>
      <c r="E15" s="11" t="inlineStr">
        <is>
          <t>Why it will work for YOUR audience</t>
        </is>
      </c>
      <c r="F15" s="11" t="inlineStr">
        <is>
          <t>Target publish date</t>
        </is>
      </c>
    </row>
    <row r="16">
      <c r="A16" s="24" t="n">
        <v>1</v>
      </c>
      <c r="B16" s="16" t="n"/>
      <c r="C16" s="16" t="n"/>
      <c r="D16" s="16" t="n"/>
      <c r="E16" s="16" t="n"/>
      <c r="F16" s="16" t="n"/>
    </row>
    <row r="17">
      <c r="A17" s="24" t="n">
        <v>2</v>
      </c>
      <c r="B17" s="16" t="n"/>
      <c r="C17" s="16" t="n"/>
      <c r="D17" s="16" t="n"/>
      <c r="E17" s="16" t="n"/>
      <c r="F17" s="16" t="n"/>
    </row>
    <row r="18">
      <c r="A18" s="24" t="n">
        <v>3</v>
      </c>
      <c r="B18" s="16" t="n"/>
      <c r="C18" s="16" t="n"/>
      <c r="D18" s="16" t="n"/>
      <c r="E18" s="16" t="n"/>
      <c r="F18" s="16" t="n"/>
    </row>
  </sheetData>
  <hyperlinks>
    <hyperlink xmlns:r="http://schemas.openxmlformats.org/officeDocument/2006/relationships" ref="B1" r:id="rId1"/>
    <hyperlink xmlns:r="http://schemas.openxmlformats.org/officeDocument/2006/relationships" ref="B2" r:id="rId2"/>
  </hyperlinks>
  <pageMargins left="0.75" right="0.75" top="1" bottom="1" header="0.5" footer="0.5"/>
  <drawing xmlns:r="http://schemas.openxmlformats.org/officeDocument/2006/relationships" r:id="rId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2026-07-14T05:42:44Z</dcterms:created>
  <dcterms:modified xsi:type="dcterms:W3CDTF">2026-07-14T05:42:44Z</dcterms:modified>
</cp:coreProperties>
</file>